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<sst xmlns="http://schemas.openxmlformats.org/spreadsheetml/2006/main" count="125" uniqueCount="87">
  <si>
    <t>附件4-1：</t>
  </si>
  <si>
    <t>绩效运行监控表</t>
  </si>
  <si>
    <t>（2025年度）</t>
  </si>
  <si>
    <t>项目名称</t>
  </si>
  <si>
    <t>阿克陶县巴仁乡古勒巴格村、且克村、墩巴格村新建黄麻鸡养殖基地项目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</si>
  <si>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</si>
  <si>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</si>
  <si>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</si>
  <si>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</si>
  <si>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</si>
  <si>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</si>
  <si>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</si>
  <si>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</si>
  <si>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</si>
  <si>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</si>
  <si>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</si>
  <si>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</si>
  <si>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</si>
  <si>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</si>
  <si>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</si>
  <si>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在巴仁村新建黄麻鸡养殖棚圈12座，每座棚1200平方米左右，并配套黄麻鸡养殖附属设施及设备（养殖鸡笼12套、消毒设备、清洗设备、运输设备、无害化处理设备3套、锅炉3套等）、综合用房3座、水电、围栏、供暖及供排水管网、地坪等必要附属设施，建成后资产归古勒巴格村、且克村、墩巴格村所有，每村4座。
目标2：1.项目的开展将进一步推进阿克陶县各乡镇的产业发展，项目建设期间，会增加项目所在地建设材料和劳动力的需求，带动周边的加工制造业、服务业、饮食业等的发展，为村民的收入增长提供机遇与保障。此项目建成将提供 70个就业工作岗位，能够带动 813个脱贫人口家庭增加年收入，户均年收入增长 3 万元以上。2.本项目的建设，可以大力发展阿克陶县各乡镇的养殖业，壮大当地养殖规模化、产业化发展，优化农业产业结构，对于增加农民收入，带动当地群众致富都将具有非常重要的促进作用。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</si>
  <si>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</si>
  <si>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</si>
  <si>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</si>
  <si>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</si>
  <si>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</si>
  <si>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</si>
  <si>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</si>
  <si>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</si>
  <si>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</si>
  <si>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</si>
  <si>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</si>
  <si>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新建棚圈（鸡）数量</t>
  </si>
  <si>
    <t>=12座</t>
  </si>
  <si>
    <t>0座</t>
  </si>
  <si>
    <t>项目实施中</t>
  </si>
  <si>
    <t>每座棚圈（鸡）面积</t>
  </si>
  <si>
    <t>≥1200平方米/座</t>
  </si>
  <si>
    <t>1000平方米/座</t>
  </si>
  <si>
    <t>建设综合用房数量</t>
  </si>
  <si>
    <t>=3座</t>
  </si>
  <si>
    <t>建设锅炉房数量</t>
  </si>
  <si>
    <t>=3栋</t>
  </si>
  <si>
    <t>0栋</t>
  </si>
  <si>
    <t>采购笼养设备数量</t>
  </si>
  <si>
    <t>=12套</t>
  </si>
  <si>
    <t>0套</t>
  </si>
  <si>
    <t>无害化处理设备</t>
  </si>
  <si>
    <t>=3套</t>
  </si>
  <si>
    <t>配套锅炉数量</t>
  </si>
  <si>
    <t>质量指标</t>
  </si>
  <si>
    <t>项目（工程）验收合格率</t>
  </si>
  <si>
    <t>未达监控节点</t>
  </si>
  <si>
    <t>时效指标</t>
  </si>
  <si>
    <t>项目计划开工时间</t>
  </si>
  <si>
    <t>2025年5月</t>
  </si>
  <si>
    <t>2025年6月</t>
  </si>
  <si>
    <t>招投标时间较长</t>
  </si>
  <si>
    <t>项目计划完工时间</t>
  </si>
  <si>
    <t>2025年11月</t>
  </si>
  <si>
    <t>项目完工及时率</t>
  </si>
  <si>
    <t>=100%</t>
  </si>
  <si>
    <t>成本指标</t>
  </si>
  <si>
    <t>项目建设工程费用</t>
  </si>
  <si>
    <t>≤4267.8万元</t>
  </si>
  <si>
    <t>784.24万元</t>
  </si>
  <si>
    <t>工程建设其他费用及预备费</t>
  </si>
  <si>
    <t>≤110.56万元</t>
  </si>
  <si>
    <t>66.25万元</t>
  </si>
  <si>
    <t>基本预备费</t>
  </si>
  <si>
    <t>≤181.64万元</t>
  </si>
  <si>
    <t>0万元</t>
  </si>
  <si>
    <t>效益指标</t>
  </si>
  <si>
    <t>社会效益指标</t>
  </si>
  <si>
    <t>推动阿克陶县各乡镇养殖业的发展</t>
  </si>
  <si>
    <t>推动</t>
  </si>
  <si>
    <t>项目未开始运营</t>
  </si>
  <si>
    <t>受益脱贫人口数数</t>
  </si>
  <si>
    <t>≥813人</t>
  </si>
  <si>
    <t>经济效益指标</t>
  </si>
  <si>
    <t>户均年收入增长</t>
  </si>
  <si>
    <t>&gt;=3万元</t>
  </si>
  <si>
    <t>满意度指标</t>
  </si>
  <si>
    <t>服务对象满意度指标</t>
  </si>
  <si>
    <t>受益低收入人口满意度</t>
  </si>
  <si>
    <t>&gt;=95%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</si>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</sst>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1" xfId="49" applyNumberFormat="1" applyFont="1" applyFill="1" applyBorder="1" applyAlignment="1" applyProtection="1">
      <alignment horizontal="center" vertical="center" wrapText="1"/>
    </xf>
    <xf numFmtId="0" fontId="5" fillId="0" borderId="7" xfId="49" applyFont="1" applyFill="1" applyBorder="1" applyAlignment="1">
      <alignment vertical="center" wrapText="1"/>
    </xf>
    <xf numFmtId="176" fontId="5" fillId="0" borderId="11" xfId="49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1" xfId="49" applyNumberFormat="1" applyFont="1" applyFill="1" applyBorder="1" applyAlignment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57" fontId="5" fillId="0" borderId="3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57" fontId="5" fillId="0" borderId="14" xfId="0" applyNumberFormat="1" applyFont="1" applyFill="1" applyBorder="1" applyAlignment="1">
      <alignment horizontal="center" vertical="center" wrapText="1"/>
    </xf>
    <xf numFmtId="57" fontId="5" fillId="0" borderId="15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textRotation="255" wrapText="1"/>
    </xf>
    <xf numFmtId="57" fontId="5" fillId="0" borderId="4" xfId="0" applyNumberFormat="1" applyFont="1" applyFill="1" applyBorder="1" applyAlignment="1">
      <alignment horizontal="center" vertical="center" wrapText="1"/>
    </xf>
    <xf numFmtId="57" fontId="5" fillId="0" borderId="6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topLeftCell="A14" workbookViewId="0">
      <selection activeCell="D19" sqref="D19"/>
    </sheetView>
  </sheetViews>
  <sheetFormatPr defaultColWidth="9" defaultRowHeight="14"/>
  <cols>
    <col min="1" max="1" width="6.72727272727273" customWidth="1"/>
    <col min="2" max="2" width="11.0909090909091" customWidth="1"/>
    <col min="3" max="3" width="18.0909090909091" customWidth="1"/>
    <col min="4" max="4" width="23.6363636363636" style="1" customWidth="1"/>
    <col min="5" max="5" width="18.3636363636364" customWidth="1"/>
    <col min="6" max="6" width="19.4545454545455" customWidth="1"/>
    <col min="7" max="7" width="20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8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4560</v>
      </c>
      <c r="I8" s="18">
        <v>850.49</v>
      </c>
      <c r="J8" s="19">
        <f>I8/H8</f>
        <v>0.186510964912281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4560</v>
      </c>
      <c r="I9" s="18">
        <v>850.49</v>
      </c>
      <c r="J9" s="19">
        <f>I9/H9</f>
        <v>0.186510964912281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0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10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22" customHeight="1" spans="1:10">
      <c r="A14" s="32"/>
      <c r="B14" s="37" t="s">
        <v>30</v>
      </c>
      <c r="C14" s="38" t="s">
        <v>31</v>
      </c>
      <c r="D14" s="39" t="s">
        <v>32</v>
      </c>
      <c r="E14" s="40" t="s">
        <v>33</v>
      </c>
      <c r="F14" s="41" t="s">
        <v>34</v>
      </c>
      <c r="G14" s="40" t="s">
        <v>33</v>
      </c>
      <c r="H14" s="42" t="s">
        <v>35</v>
      </c>
      <c r="I14" s="43"/>
      <c r="J14" s="44"/>
    </row>
    <row r="15" ht="22" customHeight="1" spans="1:10">
      <c r="A15" s="32"/>
      <c r="B15" s="37"/>
      <c r="C15" s="45"/>
      <c r="D15" s="39" t="s">
        <v>36</v>
      </c>
      <c r="E15" s="40" t="s">
        <v>37</v>
      </c>
      <c r="F15" s="41" t="s">
        <v>38</v>
      </c>
      <c r="G15" s="40" t="s">
        <v>37</v>
      </c>
      <c r="H15" s="42" t="s">
        <v>35</v>
      </c>
      <c r="I15" s="43"/>
      <c r="J15" s="44"/>
    </row>
    <row r="16" ht="22" customHeight="1" spans="1:10">
      <c r="A16" s="32"/>
      <c r="B16" s="37"/>
      <c r="C16" s="45"/>
      <c r="D16" s="39" t="s">
        <v>39</v>
      </c>
      <c r="E16" s="40" t="s">
        <v>40</v>
      </c>
      <c r="F16" s="41" t="s">
        <v>34</v>
      </c>
      <c r="G16" s="40" t="s">
        <v>40</v>
      </c>
      <c r="H16" s="42" t="s">
        <v>35</v>
      </c>
      <c r="I16" s="43"/>
      <c r="J16" s="44"/>
    </row>
    <row r="17" ht="22" customHeight="1" spans="1:10">
      <c r="A17" s="32"/>
      <c r="B17" s="18"/>
      <c r="C17" s="45"/>
      <c r="D17" s="39" t="s">
        <v>41</v>
      </c>
      <c r="E17" s="40" t="s">
        <v>42</v>
      </c>
      <c r="F17" s="46" t="s">
        <v>43</v>
      </c>
      <c r="G17" s="40" t="s">
        <v>42</v>
      </c>
      <c r="H17" s="42" t="s">
        <v>35</v>
      </c>
      <c r="I17" s="43"/>
      <c r="J17" s="47"/>
    </row>
    <row r="18" ht="22" customHeight="1" spans="1:10">
      <c r="A18" s="32"/>
      <c r="B18" s="18"/>
      <c r="C18" s="45"/>
      <c r="D18" s="39" t="s">
        <v>44</v>
      </c>
      <c r="E18" s="40" t="s">
        <v>45</v>
      </c>
      <c r="F18" s="48" t="s">
        <v>46</v>
      </c>
      <c r="G18" s="40" t="s">
        <v>45</v>
      </c>
      <c r="H18" s="42" t="s">
        <v>35</v>
      </c>
      <c r="I18" s="43"/>
      <c r="J18" s="47"/>
    </row>
    <row r="19" ht="22" customHeight="1" spans="1:10">
      <c r="A19" s="32"/>
      <c r="B19" s="18"/>
      <c r="C19" s="45"/>
      <c r="D19" s="39" t="s">
        <v>47</v>
      </c>
      <c r="E19" s="40" t="s">
        <v>48</v>
      </c>
      <c r="F19" s="48" t="s">
        <v>46</v>
      </c>
      <c r="G19" s="40" t="s">
        <v>48</v>
      </c>
      <c r="H19" s="42" t="s">
        <v>35</v>
      </c>
      <c r="I19" s="43"/>
      <c r="J19" s="47"/>
    </row>
    <row r="20" ht="22" customHeight="1" spans="1:10">
      <c r="A20" s="32"/>
      <c r="B20" s="18"/>
      <c r="C20" s="49"/>
      <c r="D20" s="39" t="s">
        <v>49</v>
      </c>
      <c r="E20" s="40" t="s">
        <v>48</v>
      </c>
      <c r="F20" s="48" t="s">
        <v>46</v>
      </c>
      <c r="G20" s="40" t="s">
        <v>48</v>
      </c>
      <c r="H20" s="42" t="s">
        <v>35</v>
      </c>
      <c r="I20" s="43"/>
      <c r="J20" s="47"/>
    </row>
    <row r="21" ht="37" customHeight="1" spans="1:10">
      <c r="A21" s="32"/>
      <c r="B21" s="18"/>
      <c r="C21" s="37" t="s">
        <v>50</v>
      </c>
      <c r="D21" s="38" t="s">
        <v>51</v>
      </c>
      <c r="E21" s="50">
        <f>100%</f>
        <v>1</v>
      </c>
      <c r="F21" s="50" t="s">
        <v>52</v>
      </c>
      <c r="G21" s="50">
        <f>100%</f>
        <v>1</v>
      </c>
      <c r="H21" s="42" t="s">
        <v>35</v>
      </c>
      <c r="I21" s="43"/>
      <c r="J21" s="47"/>
    </row>
    <row r="22" ht="34" customHeight="1" spans="1:10">
      <c r="A22" s="32"/>
      <c r="B22" s="18"/>
      <c r="C22" s="37" t="s">
        <v>53</v>
      </c>
      <c r="D22" s="37" t="s">
        <v>54</v>
      </c>
      <c r="E22" s="40" t="s">
        <v>55</v>
      </c>
      <c r="F22" s="40" t="s">
        <v>56</v>
      </c>
      <c r="G22" s="40" t="s">
        <v>56</v>
      </c>
      <c r="H22" s="37" t="s">
        <v>57</v>
      </c>
      <c r="I22" s="37"/>
      <c r="J22" s="44"/>
    </row>
    <row r="23" ht="22" customHeight="1" spans="1:10">
      <c r="A23" s="32"/>
      <c r="B23" s="18"/>
      <c r="C23" s="18"/>
      <c r="D23" s="37" t="s">
        <v>58</v>
      </c>
      <c r="E23" s="40" t="s">
        <v>59</v>
      </c>
      <c r="F23" s="51" t="s">
        <v>52</v>
      </c>
      <c r="G23" s="40" t="s">
        <v>59</v>
      </c>
      <c r="H23" s="42" t="s">
        <v>35</v>
      </c>
      <c r="I23" s="43"/>
      <c r="J23" s="44"/>
    </row>
    <row r="24" ht="22" customHeight="1" spans="1:10">
      <c r="A24" s="32"/>
      <c r="B24" s="18"/>
      <c r="C24" s="18"/>
      <c r="D24" s="37" t="s">
        <v>60</v>
      </c>
      <c r="E24" s="40" t="s">
        <v>61</v>
      </c>
      <c r="F24" s="51" t="s">
        <v>52</v>
      </c>
      <c r="G24" s="40" t="s">
        <v>61</v>
      </c>
      <c r="H24" s="42" t="s">
        <v>35</v>
      </c>
      <c r="I24" s="43"/>
      <c r="J24" s="44"/>
    </row>
    <row r="25" ht="22" customHeight="1" spans="1:10">
      <c r="A25" s="32"/>
      <c r="B25" s="18"/>
      <c r="C25" s="37" t="s">
        <v>62</v>
      </c>
      <c r="D25" s="52" t="s">
        <v>63</v>
      </c>
      <c r="E25" s="53" t="s">
        <v>64</v>
      </c>
      <c r="F25" s="54" t="s">
        <v>65</v>
      </c>
      <c r="G25" s="53" t="s">
        <v>64</v>
      </c>
      <c r="H25" s="42" t="s">
        <v>35</v>
      </c>
      <c r="I25" s="43"/>
      <c r="J25" s="44"/>
    </row>
    <row r="26" ht="37" customHeight="1" spans="1:10">
      <c r="A26" s="32"/>
      <c r="B26" s="18"/>
      <c r="C26" s="18"/>
      <c r="D26" s="52" t="s">
        <v>66</v>
      </c>
      <c r="E26" s="53" t="s">
        <v>67</v>
      </c>
      <c r="F26" s="54" t="s">
        <v>68</v>
      </c>
      <c r="G26" s="53" t="s">
        <v>67</v>
      </c>
      <c r="H26" s="42" t="s">
        <v>35</v>
      </c>
      <c r="I26" s="43"/>
      <c r="J26" s="44"/>
    </row>
    <row r="27" ht="22" customHeight="1" spans="1:10">
      <c r="A27" s="32"/>
      <c r="B27" s="18"/>
      <c r="C27" s="18"/>
      <c r="D27" s="52" t="s">
        <v>69</v>
      </c>
      <c r="E27" s="53" t="s">
        <v>70</v>
      </c>
      <c r="F27" s="54" t="s">
        <v>71</v>
      </c>
      <c r="G27" s="53" t="s">
        <v>70</v>
      </c>
      <c r="H27" s="55"/>
      <c r="I27" s="56"/>
      <c r="J27" s="44"/>
    </row>
    <row r="28" ht="50" customHeight="1" spans="1:10">
      <c r="A28" s="32"/>
      <c r="B28" s="57" t="s">
        <v>72</v>
      </c>
      <c r="C28" s="45" t="s">
        <v>73</v>
      </c>
      <c r="D28" s="58" t="s">
        <v>74</v>
      </c>
      <c r="E28" s="40" t="s">
        <v>75</v>
      </c>
      <c r="F28" s="50" t="s">
        <v>52</v>
      </c>
      <c r="G28" s="40" t="s">
        <v>75</v>
      </c>
      <c r="H28" s="59" t="s">
        <v>76</v>
      </c>
      <c r="I28" s="60"/>
      <c r="J28" s="44"/>
    </row>
    <row r="29" ht="22" customHeight="1" spans="1:10">
      <c r="A29" s="32"/>
      <c r="B29" s="61"/>
      <c r="C29" s="49"/>
      <c r="D29" s="39" t="s">
        <v>77</v>
      </c>
      <c r="E29" s="40" t="s">
        <v>78</v>
      </c>
      <c r="F29" s="50" t="s">
        <v>52</v>
      </c>
      <c r="G29" s="40" t="s">
        <v>78</v>
      </c>
      <c r="H29" s="62"/>
      <c r="I29" s="63"/>
      <c r="J29" s="44"/>
    </row>
    <row r="30" customFormat="1" ht="24" customHeight="1" spans="1:10">
      <c r="A30" s="64"/>
      <c r="B30" s="61"/>
      <c r="C30" s="39" t="s">
        <v>79</v>
      </c>
      <c r="D30" s="39" t="s">
        <v>80</v>
      </c>
      <c r="E30" s="40" t="s">
        <v>81</v>
      </c>
      <c r="F30" s="51" t="s">
        <v>52</v>
      </c>
      <c r="G30" s="40" t="s">
        <v>81</v>
      </c>
      <c r="H30" s="65"/>
      <c r="I30" s="66"/>
    </row>
    <row r="31" ht="37" customHeight="1" spans="1:10">
      <c r="A31" s="32"/>
      <c r="B31" s="37" t="s">
        <v>82</v>
      </c>
      <c r="C31" s="37" t="s">
        <v>83</v>
      </c>
      <c r="D31" s="52" t="s">
        <v>84</v>
      </c>
      <c r="E31" s="40" t="s">
        <v>85</v>
      </c>
      <c r="F31" s="51" t="s">
        <v>52</v>
      </c>
      <c r="G31" s="40" t="s">
        <v>85</v>
      </c>
      <c r="H31" s="54" t="s">
        <v>86</v>
      </c>
      <c r="I31" s="54"/>
      <c r="J31" s="67"/>
    </row>
    <row r="32" ht="14.25" customHeight="1" spans="1:10">
      <c r="A32" s="1"/>
      <c r="B32" s="1"/>
      <c r="C32" s="1"/>
      <c r="E32" s="1"/>
    </row>
    <row r="33" ht="14.25" customHeight="1"/>
  </sheetData>
  <mergeCells count="4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31:I31"/>
    <mergeCell ref="A32:E32"/>
    <mergeCell ref="A11:A12"/>
    <mergeCell ref="A13:A31"/>
    <mergeCell ref="B14:B27"/>
    <mergeCell ref="B28:B30"/>
    <mergeCell ref="C14:C20"/>
    <mergeCell ref="C22:C24"/>
    <mergeCell ref="C25:C27"/>
    <mergeCell ref="C28:C29"/>
    <mergeCell ref="A7:B10"/>
    <mergeCell ref="B11:J12"/>
    <mergeCell ref="H26:I27"/>
    <mergeCell ref="H28:I30"/>
  </mergeCells>
  <pageMargins left="0.75" right="0.75" top="1" bottom="1" header="0.5" footer="0.5"/>
  <pageSetup paperSize="9" scale="5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2025-12-04T11:31:23Z</dcterms:created>
  <dcterms:modified xsi:type="dcterms:W3CDTF">2025-12-04T11:31:23Z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C24AAD3D30B04C91A036F337CC50F8A1_11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